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9840"/>
  </bookViews>
  <sheets>
    <sheet name="会费收支统计" sheetId="12" r:id="rId1"/>
  </sheets>
  <calcPr calcId="144525"/>
</workbook>
</file>

<file path=xl/calcChain.xml><?xml version="1.0" encoding="utf-8"?>
<calcChain xmlns="http://schemas.openxmlformats.org/spreadsheetml/2006/main">
  <c r="A37" i="12" l="1"/>
  <c r="A36" i="12"/>
  <c r="A35" i="12"/>
  <c r="A34" i="12"/>
  <c r="A33" i="12"/>
  <c r="A32" i="12"/>
  <c r="A31" i="12"/>
  <c r="A30" i="12"/>
  <c r="A29" i="12"/>
  <c r="E28" i="12"/>
  <c r="D38" i="12" s="1"/>
  <c r="D28" i="12"/>
  <c r="A28" i="12"/>
  <c r="A25" i="12"/>
  <c r="A24" i="12"/>
  <c r="A23" i="12"/>
  <c r="A20" i="12"/>
  <c r="A19" i="12"/>
  <c r="A18" i="12"/>
  <c r="A17" i="12"/>
  <c r="A16" i="12"/>
  <c r="A15" i="12"/>
  <c r="A13" i="12"/>
  <c r="A12" i="12"/>
  <c r="A11" i="12"/>
  <c r="A10" i="12"/>
  <c r="A9" i="12"/>
  <c r="A8" i="12"/>
  <c r="A7" i="12"/>
  <c r="A6" i="12"/>
  <c r="A5" i="12"/>
  <c r="F4" i="12"/>
  <c r="A4" i="12"/>
  <c r="A3" i="12"/>
</calcChain>
</file>

<file path=xl/sharedStrings.xml><?xml version="1.0" encoding="utf-8"?>
<sst xmlns="http://schemas.openxmlformats.org/spreadsheetml/2006/main" count="62" uniqueCount="54">
  <si>
    <t>2022年数字艺术学院工会经费收入使用登记表</t>
  </si>
  <si>
    <t>序号</t>
  </si>
  <si>
    <t>时 间</t>
  </si>
  <si>
    <t>事   项</t>
  </si>
  <si>
    <t>收入（元）</t>
  </si>
  <si>
    <t>支出（元）</t>
  </si>
  <si>
    <t>累计结余（元）</t>
  </si>
  <si>
    <t>备注</t>
  </si>
  <si>
    <t>2022.3.2</t>
  </si>
  <si>
    <t>收周静转工会会费</t>
  </si>
  <si>
    <t>2022.2.24</t>
  </si>
  <si>
    <t>收教职工上半年工会会费</t>
  </si>
  <si>
    <t>2022.3.7</t>
  </si>
  <si>
    <t>三八妇女节系列活动</t>
  </si>
  <si>
    <t>2022.3.31</t>
  </si>
  <si>
    <t>篮球联赛买水</t>
  </si>
  <si>
    <t>2022.4.20</t>
  </si>
  <si>
    <t>运动会买手套拔河</t>
  </si>
  <si>
    <t>2022.5.13</t>
  </si>
  <si>
    <t>张雪银生育慰问</t>
  </si>
  <si>
    <t>2022.2.23</t>
  </si>
  <si>
    <t>学院形象照拍摄活动</t>
  </si>
  <si>
    <t>运动会奖金</t>
  </si>
  <si>
    <t>篮球联赛奖金</t>
  </si>
  <si>
    <t>2022.5.22</t>
  </si>
  <si>
    <t>端午节活动</t>
  </si>
  <si>
    <t>行政补贴</t>
  </si>
  <si>
    <t>2022.5.21</t>
  </si>
  <si>
    <t>端午活动采购油费、货拉拉</t>
  </si>
  <si>
    <t>2022.6.06</t>
  </si>
  <si>
    <t>徐雪珂结婚慰问</t>
  </si>
  <si>
    <t>2022.6.14</t>
  </si>
  <si>
    <t>收周静转账会费结余</t>
  </si>
  <si>
    <t>2022.7.06</t>
  </si>
  <si>
    <t>赖虹竹结婚慰问</t>
  </si>
  <si>
    <t>2022.7.15</t>
  </si>
  <si>
    <t>桂凤娇、陈欢 生育慰问</t>
  </si>
  <si>
    <t>2022.7.</t>
  </si>
  <si>
    <t>李心星父亲去世</t>
  </si>
  <si>
    <t>2022.9</t>
  </si>
  <si>
    <t>赵晟西母亲去世</t>
  </si>
  <si>
    <t>收下半年工会会费</t>
  </si>
  <si>
    <t>2022.9.8</t>
  </si>
  <si>
    <t>三节活动费用</t>
  </si>
  <si>
    <t>2022.10.3</t>
  </si>
  <si>
    <t>林云帆结婚慰问</t>
  </si>
  <si>
    <t>2022.10.22</t>
  </si>
  <si>
    <t>团队形象照拍摄</t>
  </si>
  <si>
    <t>2022.11.16</t>
  </si>
  <si>
    <t>抗疫志愿者暖心服务活动</t>
  </si>
  <si>
    <t>2023.1.12</t>
  </si>
  <si>
    <t>春节活动</t>
  </si>
  <si>
    <t>工会委员会活动费</t>
  </si>
  <si>
    <t>余额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</si>
</sst>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16"/>
      <name val="方正小标宋_GBK"/>
      <charset val="134"/>
    </font>
    <font>
      <sz val="11"/>
      <name val="方正小标宋_GBK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>
      <alignment vertical="center"/>
    </xf>
    <xf numFmtId="0" fontId="5" fillId="0" borderId="0">
      <alignment vertical="top"/>
    </xf>
  </cellStyleXfs>
  <cellXfs count="1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H25" sqref="H25"/>
    </sheetView>
  </sheetViews>
  <sheetFormatPr defaultColWidth="9" defaultRowHeight="13.5" x14ac:dyDescent="0.15"/>
  <cols>
    <col min="1" max="1" width="5.5" style="1" customWidth="1"/>
    <col min="2" max="2" width="10.5" style="2" customWidth="1"/>
    <col min="3" max="3" width="31.75" style="1" customWidth="1"/>
    <col min="4" max="5" width="11.75" style="2" customWidth="1"/>
    <col min="6" max="6" width="16.625" style="2" customWidth="1"/>
    <col min="7" max="7" width="15.375" style="2" customWidth="1"/>
  </cols>
  <sheetData>
    <row r="1" spans="1:7" ht="36.75" customHeight="1" x14ac:dyDescent="0.25">
      <c r="A1" s="12" t="s">
        <v>0</v>
      </c>
      <c r="B1" s="12"/>
      <c r="C1" s="12"/>
      <c r="D1" s="12"/>
      <c r="E1" s="12"/>
      <c r="F1" s="12"/>
      <c r="G1" s="13"/>
    </row>
    <row r="2" spans="1:7" ht="27" customHeight="1" x14ac:dyDescent="0.1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</row>
    <row r="3" spans="1:7" ht="27" customHeight="1" x14ac:dyDescent="0.15">
      <c r="A3" s="6">
        <f t="shared" ref="A3:A13" si="0">ROW()-2</f>
        <v>1</v>
      </c>
      <c r="B3" s="7" t="s">
        <v>8</v>
      </c>
      <c r="C3" s="8" t="s">
        <v>9</v>
      </c>
      <c r="D3" s="7">
        <v>1306.2</v>
      </c>
      <c r="E3" s="7">
        <v>0</v>
      </c>
      <c r="F3" s="7">
        <v>1306.2</v>
      </c>
      <c r="G3" s="7"/>
    </row>
    <row r="4" spans="1:7" ht="27" customHeight="1" x14ac:dyDescent="0.15">
      <c r="A4" s="6">
        <f t="shared" si="0"/>
        <v>2</v>
      </c>
      <c r="B4" s="9" t="s">
        <v>10</v>
      </c>
      <c r="C4" s="10" t="s">
        <v>11</v>
      </c>
      <c r="D4" s="6">
        <v>2525</v>
      </c>
      <c r="E4" s="6">
        <v>0</v>
      </c>
      <c r="F4" s="6">
        <f>SUM(D4+F3)</f>
        <v>3831.2</v>
      </c>
      <c r="G4" s="6"/>
    </row>
    <row r="5" spans="1:7" ht="27" customHeight="1" x14ac:dyDescent="0.15">
      <c r="A5" s="6">
        <f t="shared" si="0"/>
        <v>3</v>
      </c>
      <c r="B5" s="9" t="s">
        <v>12</v>
      </c>
      <c r="C5" s="11" t="s">
        <v>13</v>
      </c>
      <c r="D5" s="7">
        <v>4700</v>
      </c>
      <c r="E5" s="6">
        <v>4700</v>
      </c>
      <c r="F5" s="6">
        <v>3831.2</v>
      </c>
      <c r="G5" s="6"/>
    </row>
    <row r="6" spans="1:7" ht="25.5" customHeight="1" x14ac:dyDescent="0.15">
      <c r="A6" s="6">
        <f t="shared" si="0"/>
        <v>4</v>
      </c>
      <c r="B6" s="9" t="s">
        <v>14</v>
      </c>
      <c r="C6" s="10" t="s">
        <v>15</v>
      </c>
      <c r="D6" s="6">
        <v>0</v>
      </c>
      <c r="E6" s="6">
        <v>144</v>
      </c>
      <c r="F6" s="6"/>
      <c r="G6" s="6"/>
    </row>
    <row r="7" spans="1:7" ht="25.5" customHeight="1" x14ac:dyDescent="0.15">
      <c r="A7" s="6">
        <f t="shared" si="0"/>
        <v>5</v>
      </c>
      <c r="B7" s="9" t="s">
        <v>16</v>
      </c>
      <c r="C7" s="10" t="s">
        <v>15</v>
      </c>
      <c r="D7" s="6">
        <v>0</v>
      </c>
      <c r="E7" s="6">
        <v>230</v>
      </c>
      <c r="F7" s="6"/>
      <c r="G7" s="6"/>
    </row>
    <row r="8" spans="1:7" ht="27" customHeight="1" x14ac:dyDescent="0.15">
      <c r="A8" s="6">
        <f t="shared" si="0"/>
        <v>6</v>
      </c>
      <c r="B8" s="9" t="s">
        <v>16</v>
      </c>
      <c r="C8" s="10" t="s">
        <v>17</v>
      </c>
      <c r="D8" s="6">
        <v>0</v>
      </c>
      <c r="E8" s="6">
        <v>25</v>
      </c>
      <c r="F8" s="6"/>
      <c r="G8" s="6"/>
    </row>
    <row r="9" spans="1:7" ht="33" customHeight="1" x14ac:dyDescent="0.15">
      <c r="A9" s="6">
        <f t="shared" si="0"/>
        <v>7</v>
      </c>
      <c r="B9" s="9" t="s">
        <v>18</v>
      </c>
      <c r="C9" s="10" t="s">
        <v>19</v>
      </c>
      <c r="D9" s="6">
        <v>0</v>
      </c>
      <c r="E9" s="6">
        <v>563</v>
      </c>
      <c r="F9" s="6"/>
      <c r="G9" s="6"/>
    </row>
    <row r="10" spans="1:7" ht="27" customHeight="1" x14ac:dyDescent="0.15">
      <c r="A10" s="6">
        <f t="shared" si="0"/>
        <v>8</v>
      </c>
      <c r="B10" s="9" t="s">
        <v>20</v>
      </c>
      <c r="C10" s="10" t="s">
        <v>21</v>
      </c>
      <c r="D10" s="6">
        <v>0</v>
      </c>
      <c r="E10" s="6">
        <v>1105</v>
      </c>
      <c r="F10" s="6"/>
      <c r="G10" s="6"/>
    </row>
    <row r="11" spans="1:7" ht="27" customHeight="1" x14ac:dyDescent="0.15">
      <c r="A11" s="6">
        <f t="shared" si="0"/>
        <v>9</v>
      </c>
      <c r="B11" s="9" t="s">
        <v>18</v>
      </c>
      <c r="C11" s="10" t="s">
        <v>22</v>
      </c>
      <c r="D11" s="6">
        <v>1000</v>
      </c>
      <c r="E11" s="6">
        <v>0</v>
      </c>
      <c r="F11" s="6"/>
      <c r="G11" s="6"/>
    </row>
    <row r="12" spans="1:7" ht="27" customHeight="1" x14ac:dyDescent="0.15">
      <c r="A12" s="6">
        <f t="shared" si="0"/>
        <v>10</v>
      </c>
      <c r="B12" s="9" t="s">
        <v>18</v>
      </c>
      <c r="C12" s="10" t="s">
        <v>23</v>
      </c>
      <c r="D12" s="6">
        <v>500</v>
      </c>
      <c r="E12" s="6">
        <v>0</v>
      </c>
      <c r="F12" s="6"/>
      <c r="G12" s="6"/>
    </row>
    <row r="13" spans="1:7" ht="27" customHeight="1" x14ac:dyDescent="0.15">
      <c r="A13" s="6">
        <f t="shared" si="0"/>
        <v>11</v>
      </c>
      <c r="B13" s="9" t="s">
        <v>24</v>
      </c>
      <c r="C13" s="10" t="s">
        <v>25</v>
      </c>
      <c r="D13" s="6">
        <v>8800</v>
      </c>
      <c r="E13" s="6">
        <v>8800</v>
      </c>
      <c r="F13" s="6"/>
      <c r="G13" s="6" t="s">
        <v>26</v>
      </c>
    </row>
    <row r="14" spans="1:7" ht="27" customHeight="1" x14ac:dyDescent="0.15">
      <c r="A14" s="6">
        <v>12</v>
      </c>
      <c r="B14" s="9" t="s">
        <v>27</v>
      </c>
      <c r="C14" s="10" t="s">
        <v>28</v>
      </c>
      <c r="D14" s="6">
        <v>0</v>
      </c>
      <c r="E14" s="6">
        <v>200</v>
      </c>
      <c r="F14" s="6"/>
      <c r="G14" s="6"/>
    </row>
    <row r="15" spans="1:7" ht="27" customHeight="1" x14ac:dyDescent="0.15">
      <c r="A15" s="6">
        <f t="shared" ref="A15:A20" si="1">ROW()-2</f>
        <v>13</v>
      </c>
      <c r="B15" s="9" t="s">
        <v>29</v>
      </c>
      <c r="C15" s="10" t="s">
        <v>30</v>
      </c>
      <c r="D15" s="6">
        <v>0</v>
      </c>
      <c r="E15" s="6">
        <v>200</v>
      </c>
      <c r="F15" s="6"/>
      <c r="G15" s="6"/>
    </row>
    <row r="16" spans="1:7" ht="27" customHeight="1" x14ac:dyDescent="0.15">
      <c r="A16" s="6">
        <f t="shared" si="1"/>
        <v>14</v>
      </c>
      <c r="B16" s="9" t="s">
        <v>31</v>
      </c>
      <c r="C16" s="10" t="s">
        <v>32</v>
      </c>
      <c r="D16" s="6">
        <v>5923.9</v>
      </c>
      <c r="E16" s="6">
        <v>0</v>
      </c>
      <c r="F16" s="6"/>
      <c r="G16" s="6"/>
    </row>
    <row r="17" spans="1:7" ht="27" customHeight="1" x14ac:dyDescent="0.15">
      <c r="A17" s="6">
        <f t="shared" si="1"/>
        <v>15</v>
      </c>
      <c r="B17" s="9" t="s">
        <v>33</v>
      </c>
      <c r="C17" s="10" t="s">
        <v>34</v>
      </c>
      <c r="D17" s="6">
        <v>0</v>
      </c>
      <c r="E17" s="6">
        <v>200</v>
      </c>
      <c r="F17" s="6"/>
      <c r="G17" s="6"/>
    </row>
    <row r="18" spans="1:7" ht="27" customHeight="1" x14ac:dyDescent="0.15">
      <c r="A18" s="6">
        <f t="shared" si="1"/>
        <v>16</v>
      </c>
      <c r="B18" s="9" t="s">
        <v>35</v>
      </c>
      <c r="C18" s="10" t="s">
        <v>36</v>
      </c>
      <c r="D18" s="6">
        <v>0</v>
      </c>
      <c r="E18" s="6">
        <v>641</v>
      </c>
      <c r="F18" s="6"/>
      <c r="G18" s="6"/>
    </row>
    <row r="19" spans="1:7" ht="27" customHeight="1" x14ac:dyDescent="0.15">
      <c r="A19" s="6">
        <f t="shared" si="1"/>
        <v>17</v>
      </c>
      <c r="B19" s="9" t="s">
        <v>37</v>
      </c>
      <c r="C19" s="10" t="s">
        <v>38</v>
      </c>
      <c r="D19" s="6">
        <v>0</v>
      </c>
      <c r="E19" s="6">
        <v>500</v>
      </c>
      <c r="F19" s="6"/>
      <c r="G19" s="6"/>
    </row>
    <row r="20" spans="1:7" ht="27" customHeight="1" x14ac:dyDescent="0.15">
      <c r="A20" s="6">
        <f t="shared" si="1"/>
        <v>18</v>
      </c>
      <c r="B20" s="9" t="s">
        <v>39</v>
      </c>
      <c r="C20" s="10" t="s">
        <v>40</v>
      </c>
      <c r="D20" s="6">
        <v>0</v>
      </c>
      <c r="E20" s="6">
        <v>660</v>
      </c>
      <c r="F20" s="6"/>
      <c r="G20" s="6"/>
    </row>
    <row r="21" spans="1:7" ht="27" customHeight="1" x14ac:dyDescent="0.15">
      <c r="A21" s="6">
        <v>19</v>
      </c>
      <c r="B21" s="9" t="s">
        <v>39</v>
      </c>
      <c r="C21" s="10" t="s">
        <v>41</v>
      </c>
      <c r="D21" s="6">
        <v>2640</v>
      </c>
      <c r="E21" s="6">
        <v>0</v>
      </c>
      <c r="F21" s="6"/>
      <c r="G21" s="6"/>
    </row>
    <row r="22" spans="1:7" ht="27" customHeight="1" x14ac:dyDescent="0.15">
      <c r="A22" s="6">
        <v>20</v>
      </c>
      <c r="B22" s="9" t="s">
        <v>42</v>
      </c>
      <c r="C22" s="10" t="s">
        <v>43</v>
      </c>
      <c r="D22" s="6">
        <v>12400</v>
      </c>
      <c r="E22" s="6">
        <v>12400</v>
      </c>
      <c r="F22" s="6"/>
      <c r="G22" s="6" t="s">
        <v>26</v>
      </c>
    </row>
    <row r="23" spans="1:7" ht="27" customHeight="1" x14ac:dyDescent="0.15">
      <c r="A23" s="6">
        <f t="shared" ref="A23:A25" si="2">ROW()-2</f>
        <v>21</v>
      </c>
      <c r="B23" s="9" t="s">
        <v>44</v>
      </c>
      <c r="C23" s="10" t="s">
        <v>45</v>
      </c>
      <c r="D23" s="6">
        <v>0</v>
      </c>
      <c r="E23" s="6">
        <v>200</v>
      </c>
      <c r="F23" s="6"/>
      <c r="G23" s="6"/>
    </row>
    <row r="24" spans="1:7" ht="27" customHeight="1" x14ac:dyDescent="0.15">
      <c r="A24" s="6">
        <f t="shared" si="2"/>
        <v>22</v>
      </c>
      <c r="B24" s="9" t="s">
        <v>46</v>
      </c>
      <c r="C24" s="10" t="s">
        <v>47</v>
      </c>
      <c r="D24" s="6">
        <v>0</v>
      </c>
      <c r="E24" s="6">
        <v>1409</v>
      </c>
      <c r="F24" s="6"/>
      <c r="G24" s="6"/>
    </row>
    <row r="25" spans="1:7" ht="27" customHeight="1" x14ac:dyDescent="0.15">
      <c r="A25" s="6">
        <f t="shared" si="2"/>
        <v>23</v>
      </c>
      <c r="B25" s="9" t="s">
        <v>48</v>
      </c>
      <c r="C25" s="10" t="s">
        <v>49</v>
      </c>
      <c r="D25" s="6">
        <v>0</v>
      </c>
      <c r="E25" s="6">
        <v>4752</v>
      </c>
      <c r="F25" s="6"/>
      <c r="G25" s="6"/>
    </row>
    <row r="26" spans="1:7" ht="27" customHeight="1" x14ac:dyDescent="0.15">
      <c r="A26" s="6">
        <v>24</v>
      </c>
      <c r="B26" s="9" t="s">
        <v>50</v>
      </c>
      <c r="C26" s="10" t="s">
        <v>51</v>
      </c>
      <c r="D26" s="6">
        <v>9100</v>
      </c>
      <c r="E26" s="6">
        <v>9100</v>
      </c>
      <c r="F26" s="6"/>
      <c r="G26" s="6" t="s">
        <v>26</v>
      </c>
    </row>
    <row r="27" spans="1:7" ht="27" customHeight="1" x14ac:dyDescent="0.15">
      <c r="A27" s="6">
        <v>25</v>
      </c>
      <c r="B27" s="9" t="s">
        <v>50</v>
      </c>
      <c r="C27" s="10" t="s">
        <v>52</v>
      </c>
      <c r="D27" s="6">
        <v>0</v>
      </c>
      <c r="E27" s="6">
        <v>2134</v>
      </c>
      <c r="F27" s="6"/>
      <c r="G27" s="6"/>
    </row>
    <row r="28" spans="1:7" ht="29.25" customHeight="1" x14ac:dyDescent="0.15">
      <c r="A28" s="6">
        <f t="shared" ref="A28:A37" si="3">ROW()-2</f>
        <v>26</v>
      </c>
      <c r="B28" s="9"/>
      <c r="C28" s="10"/>
      <c r="D28" s="6">
        <f>SUM(D3:D27)</f>
        <v>48895.1</v>
      </c>
      <c r="E28" s="6">
        <f>SUM(E3:E27)</f>
        <v>47963</v>
      </c>
      <c r="F28" s="6"/>
      <c r="G28" s="6"/>
    </row>
    <row r="29" spans="1:7" ht="27" customHeight="1" x14ac:dyDescent="0.15">
      <c r="A29" s="6">
        <f t="shared" si="3"/>
        <v>27</v>
      </c>
      <c r="B29" s="9"/>
      <c r="C29" s="10"/>
      <c r="D29" s="6"/>
      <c r="E29" s="6"/>
      <c r="F29" s="6"/>
      <c r="G29" s="6"/>
    </row>
    <row r="30" spans="1:7" ht="27" customHeight="1" x14ac:dyDescent="0.15">
      <c r="A30" s="6">
        <f t="shared" si="3"/>
        <v>28</v>
      </c>
      <c r="B30" s="9"/>
      <c r="C30" s="10"/>
      <c r="D30" s="6"/>
      <c r="E30" s="6"/>
      <c r="F30" s="6"/>
      <c r="G30" s="6"/>
    </row>
    <row r="31" spans="1:7" ht="27" customHeight="1" x14ac:dyDescent="0.15">
      <c r="A31" s="6">
        <f t="shared" si="3"/>
        <v>29</v>
      </c>
      <c r="B31" s="9"/>
      <c r="C31" s="10"/>
      <c r="D31" s="6"/>
      <c r="E31" s="6"/>
      <c r="F31" s="6"/>
      <c r="G31" s="6"/>
    </row>
    <row r="32" spans="1:7" ht="27" customHeight="1" x14ac:dyDescent="0.15">
      <c r="A32" s="6">
        <f t="shared" si="3"/>
        <v>30</v>
      </c>
      <c r="B32" s="9"/>
      <c r="C32" s="10"/>
      <c r="D32" s="6"/>
      <c r="E32" s="6"/>
      <c r="F32" s="6"/>
      <c r="G32" s="6"/>
    </row>
    <row r="33" spans="1:7" ht="27" customHeight="1" x14ac:dyDescent="0.15">
      <c r="A33" s="6">
        <f t="shared" si="3"/>
        <v>31</v>
      </c>
      <c r="B33" s="9"/>
      <c r="C33" s="10"/>
      <c r="D33" s="6"/>
      <c r="E33" s="6"/>
      <c r="F33" s="6"/>
      <c r="G33" s="6"/>
    </row>
    <row r="34" spans="1:7" ht="27" customHeight="1" x14ac:dyDescent="0.15">
      <c r="A34" s="6">
        <f t="shared" si="3"/>
        <v>32</v>
      </c>
      <c r="B34" s="9"/>
      <c r="C34" s="10"/>
      <c r="D34" s="6"/>
      <c r="E34" s="6"/>
      <c r="F34" s="6"/>
      <c r="G34" s="6"/>
    </row>
    <row r="35" spans="1:7" ht="27" customHeight="1" x14ac:dyDescent="0.15">
      <c r="A35" s="6">
        <f t="shared" si="3"/>
        <v>33</v>
      </c>
      <c r="B35" s="9"/>
      <c r="C35" s="10"/>
      <c r="D35" s="6"/>
      <c r="E35" s="6"/>
      <c r="F35" s="6"/>
      <c r="G35" s="6"/>
    </row>
    <row r="36" spans="1:7" ht="27" customHeight="1" x14ac:dyDescent="0.15">
      <c r="A36" s="6">
        <f t="shared" si="3"/>
        <v>34</v>
      </c>
      <c r="B36" s="9"/>
      <c r="C36" s="10"/>
      <c r="D36" s="6"/>
      <c r="E36" s="6"/>
      <c r="F36" s="6"/>
      <c r="G36" s="6"/>
    </row>
    <row r="37" spans="1:7" ht="27" customHeight="1" x14ac:dyDescent="0.15">
      <c r="A37" s="6">
        <f t="shared" si="3"/>
        <v>35</v>
      </c>
      <c r="B37" s="9"/>
      <c r="C37" s="10"/>
      <c r="D37" s="6"/>
      <c r="E37" s="6"/>
      <c r="F37" s="6"/>
      <c r="G37" s="6"/>
    </row>
    <row r="38" spans="1:7" ht="27" customHeight="1" x14ac:dyDescent="0.15">
      <c r="A38" s="14" t="s">
        <v>53</v>
      </c>
      <c r="B38" s="15"/>
      <c r="C38" s="16"/>
      <c r="D38" s="3">
        <f>D28-E28</f>
        <v>932.09999999999854</v>
      </c>
      <c r="E38" s="6"/>
      <c r="F38" s="6"/>
      <c r="G38" s="6"/>
    </row>
  </sheetData>
  <mergeCells count="2">
    <mergeCell ref="A1:G1"/>
    <mergeCell ref="A38:C38"/>
  </mergeCells>
  <phoneticPr fontId="6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会费收支统计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李毅</cp:lastModifiedBy>
  <dcterms:created xsi:type="dcterms:W3CDTF">2006-09-16T00:00:00Z</dcterms:created>
  <dcterms:modified xsi:type="dcterms:W3CDTF">2023-05-04T02:07:40Z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C28A65F7EDF642C69E00ADC43206D3B3</vt:lpwstr>
  </property>
</Properties>
</file>